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2" windowWidth="6612" windowHeight="807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<sst xmlns="http://schemas.openxmlformats.org/spreadsheetml/2006/main" count="73" uniqueCount="44">
  <si>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ЦСР</t>
  </si>
  <si>
    <t>ВР</t>
  </si>
  <si>
    <t>в том числе за счет целевых средств от других бюджетов бюджетной системы РФ</t>
  </si>
  <si>
    <t xml:space="preserve">2016 год-всего </t>
  </si>
  <si>
    <t xml:space="preserve">2017 год-всего 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</si>
  <si>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</si>
  <si>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</si>
  <si>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</si>
  <si>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</si>
  <si>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</si>
  <si>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</si>
  <si>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</si>
  <si>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</si>
  <si>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</si>
  <si>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</si>
  <si>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</si>
  <si>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110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</si>
  <si>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</si>
  <si>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</si>
  <si>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</si>
  <si>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</si>
  <si>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</si>
  <si>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99 1 0000</t>
  </si>
  <si>
    <t>99 0 0000</t>
  </si>
  <si>
    <t>39 0 0000</t>
  </si>
  <si>
    <t>45 0 0000</t>
  </si>
  <si>
    <t>49 0 0000</t>
  </si>
  <si>
    <t>52 0 0000</t>
  </si>
  <si>
    <t>53 0 0000</t>
  </si>
  <si>
    <t>81 0 0000</t>
  </si>
  <si>
    <t>99 7 0000</t>
  </si>
  <si>
    <t>ИТОГО</t>
  </si>
  <si>
    <t>Условно утвержденные расходы</t>
  </si>
  <si>
    <t>Всего с учетом условно утвержденных расходов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</si>
  <si>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плановый период 2016 и 2017 годов</t>
  </si>
  <si>
    <t xml:space="preserve">Наименование </t>
  </si>
  <si>
    <t xml:space="preserve"> Приложение 6                                                                                      к  решению Собрания представителей сельского поселения Садгород "О бюджете сельского поселения Садгород  муниципального района Кинель-Черкасский                                                            Самарской области на 2015 год и на плановый период                                                         2016 и 2017 годов"                                                                                                                                </t>
  </si>
  <si>
    <t>Муниципальная программа "Первичные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 на 2015-2017 годы"</t>
  </si>
  <si>
    <t>Муниципальная программа "Развитие сельского хозяйства на территории сельского поселения Садгород Кинель-Черкасского района Самарской области на 2015-2020 годы"</t>
  </si>
  <si>
    <t>Муниципальная программа "Дорожная деятельность в сельском поселении Садгород муниципального района Кинель-Черкасский Самарской области на 2015-2017 годы"</t>
  </si>
  <si>
    <t>Муниципальная программа "Комплексное развитие систем ЖКХ в сельском поселении Садгород муниципального района Кинель-Черкасский Самарской области на 2015-2017 годы"</t>
  </si>
  <si>
    <t>Муниципальная программа "Благоустройство территории сельского поселения Садгород муниципального района Кинель-Черкасский Самарской области на 2015-2017 годы"</t>
  </si>
  <si>
    <t>Сумма, тыс.рублей</t>
  </si>
  <si>
    <t>Муниципальная программа "Развитие культуры, физической культуры и спорта на территории сельского поселения Садгород на 2015-2017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</si>
</sst>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16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165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65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zoomScalePageLayoutView="0" workbookViewId="0" topLeftCell="A25">
      <selection activeCell="F31" sqref="F31"/>
    </sheetView>
  </sheetViews>
  <sheetFormatPr defaultColWidth="9" defaultRowHeight="15"/>
  <cols>
    <col min="1" max="1" width="48" style="7" customWidth="1"/>
    <col min="2" max="2" width="10" style="7" customWidth="1"/>
    <col min="3" max="3" width="5.5" style="8" customWidth="1"/>
    <col min="4" max="4" width="9.19921875" style="7" customWidth="1"/>
    <col min="5" max="5" width="19.69921875" style="7" customWidth="1"/>
    <col min="6" max="6" width="14" style="7" customWidth="1"/>
    <col min="7" max="7" width="22.69921875" style="7" customWidth="1"/>
    <col min="8" max="16384" width="9" style="9" customWidth="1"/>
  </cols>
  <sheetData>
    <row r="1" spans="3:7" ht="102" customHeight="1">
      <c r="C1" s="45"/>
      <c r="D1" s="45"/>
      <c r="E1" s="48" t="s">
        <v>36</v>
      </c>
      <c r="F1" s="48"/>
      <c r="G1" s="48"/>
    </row>
    <row r="2" spans="1:7" s="29" customFormat="1" ht="65.25" customHeight="1">
      <c r="A2" s="52" t="s">
        <v>34</v>
      </c>
      <c r="B2" s="52"/>
      <c r="C2" s="52"/>
      <c r="D2" s="52"/>
      <c r="E2" s="52"/>
      <c r="F2" s="52"/>
      <c r="G2" s="52"/>
    </row>
    <row r="3" spans="1:7" s="10" customFormat="1" ht="18" customHeight="1">
      <c r="A3" s="47" t="s">
        <v>35</v>
      </c>
      <c r="B3" s="50" t="s">
        <v>0</v>
      </c>
      <c r="C3" s="53" t="s">
        <v>1</v>
      </c>
      <c r="D3" s="51" t="s">
        <v>42</v>
      </c>
      <c r="E3" s="51"/>
      <c r="F3" s="51"/>
      <c r="G3" s="51"/>
    </row>
    <row r="4" spans="1:7" s="10" customFormat="1" ht="14.25" customHeight="1">
      <c r="A4" s="47"/>
      <c r="B4" s="50"/>
      <c r="C4" s="49"/>
      <c r="D4" s="49" t="s">
        <v>3</v>
      </c>
      <c r="E4" s="46" t="s">
        <v>2</v>
      </c>
      <c r="F4" s="49" t="s">
        <v>4</v>
      </c>
      <c r="G4" s="46" t="s">
        <v>2</v>
      </c>
    </row>
    <row r="5" spans="1:7" s="10" customFormat="1" ht="72" customHeight="1">
      <c r="A5" s="47"/>
      <c r="B5" s="50"/>
      <c r="C5" s="49"/>
      <c r="D5" s="49"/>
      <c r="E5" s="46"/>
      <c r="F5" s="49"/>
      <c r="G5" s="46"/>
    </row>
    <row r="6" spans="1:7" s="10" customFormat="1" ht="107.25" customHeight="1">
      <c r="A6" s="31" t="s">
        <v>37</v>
      </c>
      <c r="B6" s="32" t="s">
        <v>24</v>
      </c>
      <c r="C6" s="33"/>
      <c r="D6" s="43">
        <f>D7</f>
        <v>40</v>
      </c>
      <c r="E6" s="44"/>
      <c r="F6" s="43">
        <f>F7</f>
        <v>40</v>
      </c>
      <c r="G6" s="42"/>
    </row>
    <row r="7" spans="1:7" s="10" customFormat="1" ht="55.5" customHeight="1">
      <c r="A7" s="3" t="s">
        <v>7</v>
      </c>
      <c r="B7" s="34" t="s">
        <v>24</v>
      </c>
      <c r="C7" s="35" t="s">
        <v>8</v>
      </c>
      <c r="D7" s="41">
        <v>40</v>
      </c>
      <c r="E7" s="42"/>
      <c r="F7" s="41">
        <v>40</v>
      </c>
      <c r="G7" s="42"/>
    </row>
    <row r="8" spans="1:7" s="10" customFormat="1" ht="75.75" customHeight="1">
      <c r="A8" s="31" t="s">
        <v>38</v>
      </c>
      <c r="B8" s="32" t="s">
        <v>25</v>
      </c>
      <c r="C8" s="33"/>
      <c r="D8" s="43">
        <f>D9</f>
        <v>214</v>
      </c>
      <c r="E8" s="44">
        <f>E9</f>
        <v>214</v>
      </c>
      <c r="F8" s="43">
        <f>F9</f>
        <v>214</v>
      </c>
      <c r="G8" s="44">
        <f>G9</f>
        <v>214</v>
      </c>
    </row>
    <row r="9" spans="1:7" s="10" customFormat="1" ht="52.5" customHeight="1">
      <c r="A9" s="3" t="s">
        <v>13</v>
      </c>
      <c r="B9" s="34" t="s">
        <v>25</v>
      </c>
      <c r="C9" s="35" t="s">
        <v>14</v>
      </c>
      <c r="D9" s="41">
        <v>214</v>
      </c>
      <c r="E9" s="42">
        <v>214</v>
      </c>
      <c r="F9" s="41">
        <v>214</v>
      </c>
      <c r="G9" s="42">
        <v>214</v>
      </c>
    </row>
    <row r="10" spans="1:7" s="10" customFormat="1" ht="73.5" customHeight="1">
      <c r="A10" s="31" t="s">
        <v>39</v>
      </c>
      <c r="B10" s="32" t="s">
        <v>26</v>
      </c>
      <c r="C10" s="33"/>
      <c r="D10" s="43">
        <f>D11</f>
        <v>1625</v>
      </c>
      <c r="E10" s="44"/>
      <c r="F10" s="43">
        <f>F11</f>
        <v>1373</v>
      </c>
      <c r="G10" s="44"/>
    </row>
    <row r="11" spans="1:7" s="10" customFormat="1" ht="54" customHeight="1">
      <c r="A11" s="3" t="s">
        <v>7</v>
      </c>
      <c r="B11" s="34" t="s">
        <v>26</v>
      </c>
      <c r="C11" s="35" t="s">
        <v>8</v>
      </c>
      <c r="D11" s="41">
        <v>1625</v>
      </c>
      <c r="E11" s="42"/>
      <c r="F11" s="41">
        <v>1373</v>
      </c>
      <c r="G11" s="42"/>
    </row>
    <row r="12" spans="1:7" s="10" customFormat="1" ht="87.75" customHeight="1">
      <c r="A12" s="36" t="s">
        <v>40</v>
      </c>
      <c r="B12" s="32" t="s">
        <v>27</v>
      </c>
      <c r="C12" s="33"/>
      <c r="D12" s="43">
        <f>D13+D14</f>
        <v>394.3</v>
      </c>
      <c r="E12" s="43">
        <f>E13+E14</f>
        <v>200</v>
      </c>
      <c r="F12" s="43">
        <f>F13+F14</f>
        <v>246.4</v>
      </c>
      <c r="G12" s="43">
        <f>G13+G14</f>
        <v>100</v>
      </c>
    </row>
    <row r="13" spans="1:7" s="10" customFormat="1" ht="56.25" customHeight="1">
      <c r="A13" s="3" t="s">
        <v>7</v>
      </c>
      <c r="B13" s="34" t="s">
        <v>27</v>
      </c>
      <c r="C13" s="19" t="s">
        <v>8</v>
      </c>
      <c r="D13" s="41">
        <v>350</v>
      </c>
      <c r="E13" s="42">
        <v>200</v>
      </c>
      <c r="F13" s="41">
        <v>200</v>
      </c>
      <c r="G13" s="42">
        <v>100</v>
      </c>
    </row>
    <row r="14" spans="1:7" s="10" customFormat="1" ht="19.5" customHeight="1">
      <c r="A14" s="3" t="s">
        <v>9</v>
      </c>
      <c r="B14" s="34" t="s">
        <v>27</v>
      </c>
      <c r="C14" s="35" t="s">
        <v>10</v>
      </c>
      <c r="D14" s="41">
        <v>44.3</v>
      </c>
      <c r="E14" s="42"/>
      <c r="F14" s="41">
        <v>46.4</v>
      </c>
      <c r="G14" s="42"/>
    </row>
    <row r="15" spans="1:7" s="10" customFormat="1" ht="72" customHeight="1">
      <c r="A15" s="36" t="s">
        <v>41</v>
      </c>
      <c r="B15" s="32" t="s">
        <v>28</v>
      </c>
      <c r="C15" s="33"/>
      <c r="D15" s="43">
        <f>D16</f>
        <v>1176.1</v>
      </c>
      <c r="E15" s="44">
        <f>E16</f>
        <v>500</v>
      </c>
      <c r="F15" s="43">
        <f>F16</f>
        <v>825.4</v>
      </c>
      <c r="G15" s="44">
        <f>G16</f>
        <v>400</v>
      </c>
    </row>
    <row r="16" spans="1:7" s="10" customFormat="1" ht="51.75" customHeight="1">
      <c r="A16" s="3" t="s">
        <v>7</v>
      </c>
      <c r="B16" s="34" t="s">
        <v>28</v>
      </c>
      <c r="C16" s="35" t="s">
        <v>8</v>
      </c>
      <c r="D16" s="41">
        <v>1176.1</v>
      </c>
      <c r="E16" s="42">
        <v>500</v>
      </c>
      <c r="F16" s="41">
        <v>825.4</v>
      </c>
      <c r="G16" s="42">
        <v>400</v>
      </c>
    </row>
    <row r="17" spans="1:7" s="10" customFormat="1" ht="72.75" customHeight="1">
      <c r="A17" s="36" t="s">
        <v>43</v>
      </c>
      <c r="B17" s="32" t="s">
        <v>29</v>
      </c>
      <c r="C17" s="33"/>
      <c r="D17" s="43">
        <f>D18+D19+D20</f>
        <v>4139.8</v>
      </c>
      <c r="E17" s="43">
        <f>E18+E19+E20</f>
        <v>1961</v>
      </c>
      <c r="F17" s="43">
        <f>F18+F19+F20</f>
        <v>4906</v>
      </c>
      <c r="G17" s="43">
        <f>G18+G19+G20</f>
        <v>2161</v>
      </c>
    </row>
    <row r="18" spans="1:7" s="10" customFormat="1" ht="39.75" customHeight="1">
      <c r="A18" s="3" t="s">
        <v>15</v>
      </c>
      <c r="B18" s="34" t="s">
        <v>29</v>
      </c>
      <c r="C18" s="37" t="s">
        <v>16</v>
      </c>
      <c r="D18" s="41">
        <v>1849.8</v>
      </c>
      <c r="E18" s="42">
        <v>1386</v>
      </c>
      <c r="F18" s="41">
        <v>2406</v>
      </c>
      <c r="G18" s="42">
        <v>1586</v>
      </c>
    </row>
    <row r="19" spans="1:7" s="10" customFormat="1" ht="57" customHeight="1">
      <c r="A19" s="3" t="s">
        <v>7</v>
      </c>
      <c r="B19" s="34" t="s">
        <v>29</v>
      </c>
      <c r="C19" s="35" t="s">
        <v>8</v>
      </c>
      <c r="D19" s="41">
        <v>2140</v>
      </c>
      <c r="E19" s="42">
        <v>575</v>
      </c>
      <c r="F19" s="41">
        <v>2340</v>
      </c>
      <c r="G19" s="42">
        <v>575</v>
      </c>
    </row>
    <row r="20" spans="1:7" s="10" customFormat="1" ht="20.25" customHeight="1">
      <c r="A20" s="3" t="s">
        <v>9</v>
      </c>
      <c r="B20" s="34" t="s">
        <v>29</v>
      </c>
      <c r="C20" s="37" t="s">
        <v>10</v>
      </c>
      <c r="D20" s="41">
        <v>150</v>
      </c>
      <c r="E20" s="42"/>
      <c r="F20" s="41">
        <v>160</v>
      </c>
      <c r="G20" s="42"/>
    </row>
    <row r="21" spans="1:7" s="10" customFormat="1" ht="39" customHeight="1">
      <c r="A21" s="1" t="s">
        <v>19</v>
      </c>
      <c r="B21" s="32" t="s">
        <v>23</v>
      </c>
      <c r="C21" s="38"/>
      <c r="D21" s="43">
        <f>D22+D27</f>
        <v>2560.6</v>
      </c>
      <c r="E21" s="44"/>
      <c r="F21" s="43">
        <f>F22+F27</f>
        <v>2356.7</v>
      </c>
      <c r="G21" s="44"/>
    </row>
    <row r="22" spans="1:7" s="10" customFormat="1" ht="88.5" customHeight="1">
      <c r="A22" s="3" t="s">
        <v>20</v>
      </c>
      <c r="B22" s="34" t="s">
        <v>22</v>
      </c>
      <c r="C22" s="35"/>
      <c r="D22" s="41">
        <f>D23+D24+D25+D26</f>
        <v>2295.6</v>
      </c>
      <c r="E22" s="41"/>
      <c r="F22" s="41">
        <f>F23+F24+F25+F26</f>
        <v>2296.6</v>
      </c>
      <c r="G22" s="41"/>
    </row>
    <row r="23" spans="1:7" s="10" customFormat="1" ht="39.75" customHeight="1">
      <c r="A23" s="3" t="s">
        <v>5</v>
      </c>
      <c r="B23" s="34" t="s">
        <v>22</v>
      </c>
      <c r="C23" s="35" t="s">
        <v>6</v>
      </c>
      <c r="D23" s="41">
        <v>1743.4</v>
      </c>
      <c r="E23" s="42"/>
      <c r="F23" s="41">
        <v>1743.4</v>
      </c>
      <c r="G23" s="42"/>
    </row>
    <row r="24" spans="1:7" s="10" customFormat="1" ht="55.5" customHeight="1">
      <c r="A24" s="3" t="s">
        <v>7</v>
      </c>
      <c r="B24" s="34" t="s">
        <v>22</v>
      </c>
      <c r="C24" s="35" t="s">
        <v>8</v>
      </c>
      <c r="D24" s="41">
        <v>490.2</v>
      </c>
      <c r="E24" s="42"/>
      <c r="F24" s="41">
        <v>490.2</v>
      </c>
      <c r="G24" s="42"/>
    </row>
    <row r="25" spans="1:7" s="10" customFormat="1" ht="18.75" customHeight="1">
      <c r="A25" s="3" t="s">
        <v>9</v>
      </c>
      <c r="B25" s="34" t="s">
        <v>22</v>
      </c>
      <c r="C25" s="35" t="s">
        <v>10</v>
      </c>
      <c r="D25" s="41">
        <v>30</v>
      </c>
      <c r="E25" s="42"/>
      <c r="F25" s="41">
        <v>30</v>
      </c>
      <c r="G25" s="42"/>
    </row>
    <row r="26" spans="1:7" s="10" customFormat="1" ht="19.5" customHeight="1">
      <c r="A26" s="3" t="s">
        <v>11</v>
      </c>
      <c r="B26" s="34" t="s">
        <v>22</v>
      </c>
      <c r="C26" s="35" t="s">
        <v>12</v>
      </c>
      <c r="D26" s="41">
        <v>32</v>
      </c>
      <c r="E26" s="42"/>
      <c r="F26" s="41">
        <v>33</v>
      </c>
      <c r="G26" s="42"/>
    </row>
    <row r="27" spans="1:7" s="10" customFormat="1" ht="87.75" customHeight="1">
      <c r="A27" s="3" t="s">
        <v>21</v>
      </c>
      <c r="B27" s="34" t="s">
        <v>30</v>
      </c>
      <c r="C27" s="39"/>
      <c r="D27" s="41">
        <f>D28</f>
        <v>265</v>
      </c>
      <c r="E27" s="42"/>
      <c r="F27" s="41">
        <f>F28</f>
        <v>60.1</v>
      </c>
      <c r="G27" s="42"/>
    </row>
    <row r="28" spans="1:7" s="10" customFormat="1" ht="17.25" customHeight="1">
      <c r="A28" s="40" t="s">
        <v>17</v>
      </c>
      <c r="B28" s="34" t="s">
        <v>30</v>
      </c>
      <c r="C28" s="37" t="s">
        <v>18</v>
      </c>
      <c r="D28" s="41">
        <v>265</v>
      </c>
      <c r="E28" s="42"/>
      <c r="F28" s="41">
        <v>60.1</v>
      </c>
      <c r="G28" s="42"/>
    </row>
    <row r="29" spans="1:7" ht="19.5" customHeight="1">
      <c r="A29" s="24" t="s">
        <v>31</v>
      </c>
      <c r="B29" s="25"/>
      <c r="C29" s="26"/>
      <c r="D29" s="15">
        <f>D6+D8+D10+D12+D15+D17+D21</f>
        <v>10149.800000000001</v>
      </c>
      <c r="E29" s="15">
        <f>E6+E8+E10+E12+E15+E17+E21</f>
        <v>2875</v>
      </c>
      <c r="F29" s="15">
        <f>F6+F8+F10+F12+F15+F17+F21</f>
        <v>9961.5</v>
      </c>
      <c r="G29" s="15">
        <f>G6+G8+G10+G12+G15+G17+G21</f>
        <v>2875</v>
      </c>
    </row>
    <row r="30" spans="1:7" ht="19.5" customHeight="1">
      <c r="A30" s="1" t="s">
        <v>32</v>
      </c>
      <c r="B30" s="28"/>
      <c r="C30" s="13"/>
      <c r="D30" s="17">
        <v>186.5</v>
      </c>
      <c r="E30" s="17"/>
      <c r="F30" s="17">
        <v>373</v>
      </c>
      <c r="G30" s="9"/>
    </row>
    <row r="31" spans="1:7" ht="19.5" customHeight="1">
      <c r="A31" s="1" t="s">
        <v>33</v>
      </c>
      <c r="B31" s="28"/>
      <c r="C31" s="13"/>
      <c r="D31" s="30">
        <f>D29+D30</f>
        <v>10336.300000000001</v>
      </c>
      <c r="E31" s="30">
        <f>E29+E30</f>
        <v>2875</v>
      </c>
      <c r="F31" s="30">
        <f>F29+F30</f>
        <v>10334.5</v>
      </c>
      <c r="G31" s="30">
        <f>G29+G30</f>
        <v>2875</v>
      </c>
    </row>
    <row r="32" spans="1:6" ht="16.5">
      <c r="A32" s="3"/>
      <c r="B32" s="16"/>
      <c r="C32" s="12"/>
      <c r="D32" s="17"/>
      <c r="F32" s="17"/>
    </row>
    <row r="33" spans="1:6" ht="16.5">
      <c r="A33" s="3"/>
      <c r="B33" s="16"/>
      <c r="C33" s="12"/>
      <c r="D33" s="17"/>
      <c r="F33" s="17"/>
    </row>
    <row r="34" spans="1:6" ht="16.5">
      <c r="A34" s="3"/>
      <c r="B34" s="16"/>
      <c r="C34" s="12"/>
      <c r="D34" s="17"/>
      <c r="F34" s="17"/>
    </row>
    <row r="35" spans="1:6" ht="16.5">
      <c r="A35" s="2"/>
      <c r="B35" s="16"/>
      <c r="C35" s="11"/>
      <c r="D35" s="18"/>
      <c r="F35" s="18"/>
    </row>
    <row r="36" spans="1:6" ht="16.5">
      <c r="A36" s="3"/>
      <c r="B36" s="16"/>
      <c r="C36" s="11"/>
      <c r="D36" s="17"/>
      <c r="F36" s="17"/>
    </row>
    <row r="37" spans="1:6" ht="16.5">
      <c r="A37" s="3"/>
      <c r="B37" s="16"/>
      <c r="C37" s="11"/>
      <c r="D37" s="18"/>
      <c r="F37" s="18"/>
    </row>
    <row r="38" spans="1:6" ht="16.5">
      <c r="A38" s="2"/>
      <c r="B38" s="14"/>
      <c r="C38" s="11"/>
      <c r="D38" s="17"/>
      <c r="F38" s="17"/>
    </row>
    <row r="39" spans="1:6" ht="16.5">
      <c r="A39" s="4"/>
      <c r="B39" s="14"/>
      <c r="C39" s="11"/>
      <c r="D39" s="17"/>
      <c r="F39" s="17"/>
    </row>
    <row r="40" spans="1:6" ht="16.5">
      <c r="A40" s="3"/>
      <c r="B40" s="14"/>
      <c r="C40" s="11"/>
      <c r="D40" s="17"/>
      <c r="F40" s="17"/>
    </row>
    <row r="41" spans="1:6" ht="16.5">
      <c r="A41" s="5"/>
      <c r="B41" s="19"/>
      <c r="C41" s="19"/>
      <c r="D41" s="17"/>
      <c r="F41" s="17"/>
    </row>
    <row r="42" spans="1:6" ht="16.5">
      <c r="A42" s="5"/>
      <c r="B42" s="19"/>
      <c r="C42" s="19"/>
      <c r="D42" s="17"/>
      <c r="F42" s="17"/>
    </row>
    <row r="43" spans="1:6" ht="16.5">
      <c r="A43" s="5"/>
      <c r="B43" s="19"/>
      <c r="C43" s="19"/>
      <c r="D43" s="17"/>
      <c r="F43" s="17"/>
    </row>
    <row r="44" spans="1:6" ht="16.5">
      <c r="A44" s="6"/>
      <c r="B44" s="20"/>
      <c r="C44" s="21"/>
      <c r="D44" s="17"/>
      <c r="F44" s="17"/>
    </row>
    <row r="45" spans="1:6" ht="16.5">
      <c r="A45" s="3"/>
      <c r="B45" s="14"/>
      <c r="C45" s="21"/>
      <c r="D45" s="17"/>
      <c r="F45" s="17"/>
    </row>
    <row r="46" spans="1:6" ht="16.5">
      <c r="A46" s="22"/>
      <c r="B46" s="14"/>
      <c r="C46" s="11"/>
      <c r="D46" s="23"/>
      <c r="F46" s="23"/>
    </row>
    <row r="47" spans="1:6" ht="16.5">
      <c r="A47" s="24"/>
      <c r="B47" s="25"/>
      <c r="C47" s="26"/>
      <c r="D47" s="27"/>
      <c r="F47" s="27"/>
    </row>
    <row r="48" spans="1:6" ht="16.5">
      <c r="A48" s="20"/>
      <c r="B48" s="20"/>
      <c r="C48" s="21"/>
      <c r="D48" s="20"/>
      <c r="F48" s="20"/>
    </row>
  </sheetData>
  <sheetProtection/>
  <mergeCells count="10">
    <mergeCell ref="E4:E5"/>
    <mergeCell ref="A3:A5"/>
    <mergeCell ref="E1:G1"/>
    <mergeCell ref="D4:D5"/>
    <mergeCell ref="B3:B5"/>
    <mergeCell ref="D3:G3"/>
    <mergeCell ref="A2:G2"/>
    <mergeCell ref="C3:C5"/>
    <mergeCell ref="F4:F5"/>
    <mergeCell ref="G4:G5"/>
  </mergeCells>
  <printOptions/>
  <pageMargins left="0.39375" right="0.19652777777777777" top="0.5902777777777778" bottom="0.19652777777777777" header="0" footer="0.2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2014-11-05T07:50:38Z</cp:lastPrinted>
  <dcterms:created xsi:type="dcterms:W3CDTF">2006-05-17T06:20:53Z</dcterms:created>
  <dcterms:modified xsi:type="dcterms:W3CDTF">2014-11-05T08:22:25Z</dcterms:modified>
  <cp:category/>
  <cp:version/>
  <cp:contentType/>
  <cp:contentStatus/>
  <cp:revision>1</cp:revision>
</cp:coreProperties>
</file>